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1580" activeTab="0"/>
  </bookViews>
  <sheets>
    <sheet name="Tabelle1" sheetId="1" r:id="rId1"/>
  </sheets>
  <definedNames/>
  <calcPr calcId="145621"/>
</workbook>
</file>

<file path=xl/sharedStrings.xml><?xml version="1.0" encoding="utf-8"?>
<sst xmlns="http://schemas.openxmlformats.org/spreadsheetml/2006/main" count="21" uniqueCount="19">
  <si>
    <t>Raumbezeichnung</t>
  </si>
  <si>
    <t>m² gesamt</t>
  </si>
  <si>
    <t>Geschäftszimmer</t>
  </si>
  <si>
    <t>Umkleide Herren und Damen</t>
  </si>
  <si>
    <t>Gastronomie</t>
  </si>
  <si>
    <t>Gesamt</t>
  </si>
  <si>
    <t>Toilette zum Mehrzweckraum</t>
  </si>
  <si>
    <t>nicht förderfähige m² in %</t>
  </si>
  <si>
    <t>förderfähige m² in %</t>
  </si>
  <si>
    <t>m² in %</t>
  </si>
  <si>
    <t xml:space="preserve">nicht förderfähige m² </t>
  </si>
  <si>
    <t xml:space="preserve">förderfähige m² </t>
  </si>
  <si>
    <t>Gesamtausgaben 100 %</t>
  </si>
  <si>
    <r>
      <t>Berechnung förderfähige Flächen</t>
    </r>
    <r>
      <rPr>
        <b/>
        <sz val="14"/>
        <color rgb="FFFF0000"/>
        <rFont val="Calibri"/>
        <family val="2"/>
        <scheme val="minor"/>
      </rPr>
      <t xml:space="preserve"> (Beispiel)</t>
    </r>
  </si>
  <si>
    <t>davon nicht förderfähig 42,4 %</t>
  </si>
  <si>
    <t>davon förderfähig 57,6 %</t>
  </si>
  <si>
    <t>Aufteilung Gesamtausgaben in förderfähige und nichtförderfähige Ausgaben auf Grundlage der vorherigen Flächenberechnung</t>
  </si>
  <si>
    <t>Mehrzweckraum (zu 50 % förderfähig)</t>
  </si>
  <si>
    <t>Förderung 
nach aktueller Richtlinie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</si>
</sst>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44" fontId="0" fillId="0" borderId="0" xfId="0" applyNumberFormat="1"/>
    <xf numFmtId="0" fontId="2" fillId="0" borderId="1" xfId="0" applyFont="1" applyBorder="1"/>
    <xf numFmtId="44" fontId="0" fillId="0" borderId="1" xfId="20" applyFont="1" applyBorder="1" applyAlignment="1">
      <alignment/>
    </xf>
    <xf numFmtId="4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/>
    <xf numFmtId="0" fontId="0" fillId="0" borderId="17" xfId="0" applyBorder="1"/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6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A23" sqref="A23"/>
    </sheetView>
  </sheetViews>
  <sheetFormatPr defaultColWidth="11.421875" defaultRowHeight="15"/>
  <cols>
    <col min="1" max="1" width="38.7109375" style="0" bestFit="1" customWidth="1"/>
    <col min="2" max="2" width="22.7109375" style="0" bestFit="1" customWidth="1"/>
    <col min="3" max="3" width="21.8515625" style="0" bestFit="1" customWidth="1"/>
    <col min="4" max="4" width="28.140625" style="0" bestFit="1" customWidth="1"/>
    <col min="5" max="5" width="36.140625" style="0" customWidth="1"/>
    <col min="7" max="7" width="12.00390625" style="0" bestFit="1" customWidth="1"/>
  </cols>
  <sheetData>
    <row r="1" spans="1:5" ht="18.75">
      <c r="A1" s="32" t="s">
        <v>13</v>
      </c>
      <c r="B1" s="32"/>
      <c r="C1" s="32"/>
      <c r="D1" s="32"/>
      <c r="E1" s="32"/>
    </row>
    <row r="2" ht="15.75" thickBot="1"/>
    <row r="3" spans="1:5" ht="30.75" thickBot="1">
      <c r="A3" s="23" t="s">
        <v>0</v>
      </c>
      <c r="B3" s="36" t="s">
        <v>18</v>
      </c>
      <c r="C3" s="18" t="s">
        <v>1</v>
      </c>
      <c r="D3" s="12" t="s">
        <v>10</v>
      </c>
      <c r="E3" s="13" t="s">
        <v>11</v>
      </c>
    </row>
    <row r="4" spans="1:5" ht="15">
      <c r="A4" s="28" t="s">
        <v>17</v>
      </c>
      <c r="B4" s="25">
        <v>0.5</v>
      </c>
      <c r="C4" s="19">
        <v>60</v>
      </c>
      <c r="D4" s="10">
        <v>30</v>
      </c>
      <c r="E4" s="11">
        <v>30</v>
      </c>
    </row>
    <row r="5" spans="1:5" ht="15">
      <c r="A5" s="29" t="s">
        <v>6</v>
      </c>
      <c r="B5" s="26">
        <v>0.5</v>
      </c>
      <c r="C5" s="20">
        <v>5</v>
      </c>
      <c r="D5" s="8">
        <v>2.5</v>
      </c>
      <c r="E5" s="9">
        <v>2.5</v>
      </c>
    </row>
    <row r="6" spans="1:5" ht="15">
      <c r="A6" s="29" t="s">
        <v>2</v>
      </c>
      <c r="B6" s="26">
        <v>0</v>
      </c>
      <c r="C6" s="20">
        <v>25</v>
      </c>
      <c r="D6" s="8">
        <v>25</v>
      </c>
      <c r="E6" s="9"/>
    </row>
    <row r="7" spans="1:5" ht="15">
      <c r="A7" s="29" t="s">
        <v>3</v>
      </c>
      <c r="B7" s="26">
        <v>1</v>
      </c>
      <c r="C7" s="20">
        <v>100</v>
      </c>
      <c r="D7" s="8"/>
      <c r="E7" s="9">
        <v>100</v>
      </c>
    </row>
    <row r="8" spans="1:5" ht="15.75" thickBot="1">
      <c r="A8" s="30" t="s">
        <v>4</v>
      </c>
      <c r="B8" s="27">
        <v>0</v>
      </c>
      <c r="C8" s="20">
        <v>40</v>
      </c>
      <c r="D8" s="8">
        <v>40</v>
      </c>
      <c r="E8" s="9"/>
    </row>
    <row r="9" spans="1:5" ht="15.75" thickBot="1">
      <c r="A9" s="34" t="s">
        <v>5</v>
      </c>
      <c r="B9" s="35"/>
      <c r="C9" s="21">
        <f>SUM(C4:C8)</f>
        <v>230</v>
      </c>
      <c r="D9" s="14">
        <f>SUM(D4:D8)</f>
        <v>97.5</v>
      </c>
      <c r="E9" s="15">
        <f>SUM(E4:E8)</f>
        <v>132.5</v>
      </c>
    </row>
    <row r="10" spans="1:5" ht="15.75" thickBot="1">
      <c r="A10" s="34" t="s">
        <v>9</v>
      </c>
      <c r="B10" s="35"/>
      <c r="C10" s="18" t="s">
        <v>9</v>
      </c>
      <c r="D10" s="12" t="s">
        <v>7</v>
      </c>
      <c r="E10" s="13" t="s">
        <v>8</v>
      </c>
    </row>
    <row r="11" spans="1:7" ht="15.75" thickBot="1">
      <c r="A11" s="31" t="s">
        <v>5</v>
      </c>
      <c r="B11" s="24"/>
      <c r="C11" s="22">
        <v>100</v>
      </c>
      <c r="D11" s="16">
        <f>D9*100/C9</f>
        <v>42.391304347826086</v>
      </c>
      <c r="E11" s="17">
        <f>E9*100/C9</f>
        <v>57.608695652173914</v>
      </c>
      <c r="G11" s="1"/>
    </row>
    <row r="13" spans="1:5" ht="15.75">
      <c r="A13" s="33" t="s">
        <v>16</v>
      </c>
      <c r="B13" s="33"/>
      <c r="C13" s="33"/>
      <c r="D13" s="33"/>
      <c r="E13" s="33"/>
    </row>
    <row r="15" spans="3:5" ht="15">
      <c r="C15" s="3" t="s">
        <v>12</v>
      </c>
      <c r="D15" s="3" t="s">
        <v>14</v>
      </c>
      <c r="E15" s="7" t="s">
        <v>15</v>
      </c>
    </row>
    <row r="16" spans="3:5" ht="15">
      <c r="C16" s="4">
        <v>40000</v>
      </c>
      <c r="D16" s="5">
        <f>C16*42.4/100</f>
        <v>16960</v>
      </c>
      <c r="E16" s="6">
        <f>C16*57.6/100</f>
        <v>23040</v>
      </c>
    </row>
    <row r="17" ht="15">
      <c r="G17" s="2"/>
    </row>
  </sheetData>
  <mergeCells count="4">
    <mergeCell ref="A1:E1"/>
    <mergeCell ref="A13:E13"/>
    <mergeCell ref="A10:B10"/>
    <mergeCell ref="A9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2019-09-12T14:59:08Z</dcterms:created>
  <dcterms:modified xsi:type="dcterms:W3CDTF">2020-03-31T13:56:24Z</dcterms:modified>
  <cp:category/>
  <cp:version/>
  <cp:contentType/>
  <cp:contentStatus/>
</cp:coreProperties>
</file>